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ea84b9edeca3241/デスクトップ/"/>
    </mc:Choice>
  </mc:AlternateContent>
  <xr:revisionPtr revIDLastSave="2" documentId="13_ncr:1_{8EF940FC-C932-4B34-9148-2904F81D5F98}" xr6:coauthVersionLast="47" xr6:coauthVersionMax="47" xr10:uidLastSave="{75D10483-812D-47C1-870A-B234BDD1ECEC}"/>
  <bookViews>
    <workbookView xWindow="-120" yWindow="-120" windowWidth="29040" windowHeight="15720" activeTab="1" xr2:uid="{14CE8673-170F-47D3-AD55-161100F04464}"/>
  </bookViews>
  <sheets>
    <sheet name="参考例" sheetId="2" r:id="rId1"/>
    <sheet name="入力シート①" sheetId="1" r:id="rId2"/>
    <sheet name="入力シート②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C16" i="3"/>
  <c r="C14" i="3"/>
  <c r="E6" i="3"/>
  <c r="E7" i="3"/>
  <c r="E8" i="3"/>
  <c r="E5" i="3"/>
  <c r="C27" i="3"/>
  <c r="C26" i="3"/>
  <c r="C25" i="3"/>
  <c r="C24" i="3"/>
  <c r="C23" i="3"/>
  <c r="C22" i="3"/>
  <c r="C21" i="3"/>
  <c r="C20" i="3"/>
  <c r="C20" i="1"/>
  <c r="C27" i="2"/>
  <c r="C26" i="2"/>
  <c r="C25" i="2"/>
  <c r="C24" i="2"/>
  <c r="C23" i="2"/>
  <c r="C22" i="2"/>
  <c r="C21" i="2"/>
  <c r="C20" i="2"/>
  <c r="C21" i="1"/>
  <c r="C22" i="1"/>
  <c r="C23" i="1"/>
  <c r="C24" i="1"/>
  <c r="C25" i="1"/>
  <c r="C26" i="1"/>
  <c r="C27" i="1"/>
</calcChain>
</file>

<file path=xl/sharedStrings.xml><?xml version="1.0" encoding="utf-8"?>
<sst xmlns="http://schemas.openxmlformats.org/spreadsheetml/2006/main" count="112" uniqueCount="43">
  <si>
    <t>世田谷区軟式野球連盟　御中</t>
    <rPh sb="0" eb="10">
      <t>セタガヤクナンシキヤキュウレンメイ</t>
    </rPh>
    <rPh sb="11" eb="13">
      <t>オンチュウ</t>
    </rPh>
    <phoneticPr fontId="1"/>
  </si>
  <si>
    <t>登録番号</t>
    <rPh sb="0" eb="4">
      <t>トウロクバンゴウ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</si>
  <si>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</si>
  <si>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</si>
  <si>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行事名</t>
    <rPh sb="0" eb="3">
      <t>ギョウジメイ</t>
    </rPh>
    <phoneticPr fontId="1"/>
  </si>
  <si>
    <t>①</t>
  </si>
  <si>
    <t>①</t>
    <phoneticPr fontId="1"/>
  </si>
  <si>
    <t>②</t>
    <phoneticPr fontId="1"/>
  </si>
  <si>
    <t>③</t>
  </si>
  <si>
    <t>③</t>
    <phoneticPr fontId="1"/>
  </si>
  <si>
    <t>届出対象校</t>
    <rPh sb="0" eb="2">
      <t>トドケデ</t>
    </rPh>
    <rPh sb="2" eb="4">
      <t>タイショウ</t>
    </rPh>
    <rPh sb="4" eb="5">
      <t>コウ</t>
    </rPh>
    <phoneticPr fontId="1"/>
  </si>
  <si>
    <t>【届出対象校】(最大3校まで)</t>
    <rPh sb="1" eb="3">
      <t>トドケデ</t>
    </rPh>
    <rPh sb="3" eb="5">
      <t>タイショウ</t>
    </rPh>
    <rPh sb="5" eb="6">
      <t>コウ</t>
    </rPh>
    <rPh sb="8" eb="10">
      <t>サイダイ</t>
    </rPh>
    <rPh sb="11" eb="12">
      <t>コウ</t>
    </rPh>
    <phoneticPr fontId="1"/>
  </si>
  <si>
    <t>日程</t>
    <rPh sb="0" eb="2">
      <t>ニッテイ</t>
    </rPh>
    <phoneticPr fontId="1"/>
  </si>
  <si>
    <t>対象学校</t>
    <rPh sb="0" eb="2">
      <t>タイショウ</t>
    </rPh>
    <rPh sb="2" eb="4">
      <t>ガッコウ</t>
    </rPh>
    <phoneticPr fontId="1"/>
  </si>
  <si>
    <t>対象選手人数</t>
    <rPh sb="0" eb="2">
      <t>タイショウ</t>
    </rPh>
    <rPh sb="2" eb="4">
      <t>センシュ</t>
    </rPh>
    <rPh sb="4" eb="6">
      <t>ニンズウ</t>
    </rPh>
    <phoneticPr fontId="1"/>
  </si>
  <si>
    <t>【学校行事日程】(日曜、祝祭日のみ)</t>
    <rPh sb="1" eb="5">
      <t>ガッコウギョウジ</t>
    </rPh>
    <rPh sb="5" eb="7">
      <t>ニッテイ</t>
    </rPh>
    <rPh sb="9" eb="11">
      <t>ニチヨウ</t>
    </rPh>
    <rPh sb="12" eb="15">
      <t>シュクサイジツ</t>
    </rPh>
    <phoneticPr fontId="1"/>
  </si>
  <si>
    <t>① ②</t>
  </si>
  <si>
    <t>運動会予備日</t>
    <rPh sb="0" eb="3">
      <t>ウンドウカイ</t>
    </rPh>
    <rPh sb="3" eb="6">
      <t>ヨビビ</t>
    </rPh>
    <phoneticPr fontId="1"/>
  </si>
  <si>
    <t>日光林間学校</t>
    <rPh sb="0" eb="2">
      <t>ニッコウ</t>
    </rPh>
    <rPh sb="2" eb="6">
      <t>リンカンガッコウ</t>
    </rPh>
    <phoneticPr fontId="1"/>
  </si>
  <si>
    <t>学芸会</t>
    <rPh sb="0" eb="3">
      <t>ガクゲイカイ</t>
    </rPh>
    <phoneticPr fontId="1"/>
  </si>
  <si>
    <t>展覧会・学習発表会</t>
    <rPh sb="0" eb="3">
      <t>テンランカイ</t>
    </rPh>
    <rPh sb="4" eb="6">
      <t>ガクシュウ</t>
    </rPh>
    <rPh sb="6" eb="9">
      <t>ハッピョウカイ</t>
    </rPh>
    <phoneticPr fontId="1"/>
  </si>
  <si>
    <t>×</t>
    <phoneticPr fontId="1"/>
  </si>
  <si>
    <t>チーム合宿</t>
    <rPh sb="3" eb="5">
      <t>ガッシュク</t>
    </rPh>
    <phoneticPr fontId="1"/>
  </si>
  <si>
    <t>当連盟以外の団体が主催する各種大会(上部大会除く)</t>
    <rPh sb="0" eb="3">
      <t>トウレンメイ</t>
    </rPh>
    <rPh sb="3" eb="5">
      <t>イガイ</t>
    </rPh>
    <rPh sb="6" eb="8">
      <t>ダンタイ</t>
    </rPh>
    <rPh sb="9" eb="11">
      <t>シュサイ</t>
    </rPh>
    <rPh sb="13" eb="17">
      <t>カクシュタイカイ</t>
    </rPh>
    <rPh sb="18" eb="20">
      <t>ジョウブ</t>
    </rPh>
    <rPh sb="20" eb="22">
      <t>タイカイ</t>
    </rPh>
    <rPh sb="22" eb="23">
      <t>ノゾ</t>
    </rPh>
    <phoneticPr fontId="1"/>
  </si>
  <si>
    <t>登録選手総数</t>
    <rPh sb="0" eb="2">
      <t>トウロク</t>
    </rPh>
    <rPh sb="2" eb="4">
      <t>センシュ</t>
    </rPh>
    <rPh sb="4" eb="6">
      <t>ソウスウ</t>
    </rPh>
    <phoneticPr fontId="1"/>
  </si>
  <si>
    <t>gakudo-scdl@sbbl.tokyo</t>
    <phoneticPr fontId="1"/>
  </si>
  <si>
    <t>送付先：</t>
    <rPh sb="0" eb="3">
      <t>ソウフサキ</t>
    </rPh>
    <phoneticPr fontId="1"/>
  </si>
  <si>
    <t>定期考査前の部活動停止期間</t>
    <rPh sb="0" eb="4">
      <t>テイキコウサ</t>
    </rPh>
    <rPh sb="4" eb="5">
      <t>マエ</t>
    </rPh>
    <rPh sb="6" eb="9">
      <t>ブカツドウ</t>
    </rPh>
    <rPh sb="9" eb="11">
      <t>テイシ</t>
    </rPh>
    <rPh sb="11" eb="13">
      <t>キカン</t>
    </rPh>
    <phoneticPr fontId="1"/>
  </si>
  <si>
    <t>商店街や町内会等のイベント</t>
    <rPh sb="0" eb="3">
      <t>ショウテンガイ</t>
    </rPh>
    <rPh sb="4" eb="7">
      <t>チョウナイカイ</t>
    </rPh>
    <rPh sb="7" eb="8">
      <t>ナド</t>
    </rPh>
    <phoneticPr fontId="1"/>
  </si>
  <si>
    <r>
      <t>※試合日程の考慮対象となる</t>
    </r>
    <r>
      <rPr>
        <b/>
        <u val="double"/>
        <sz val="11"/>
        <color theme="1"/>
        <rFont val="メイリオ"/>
        <family val="3"/>
        <charset val="128"/>
      </rPr>
      <t>学校行事</t>
    </r>
    <rPh sb="1" eb="5">
      <t>シアイニッテイ</t>
    </rPh>
    <rPh sb="6" eb="8">
      <t>コウリョ</t>
    </rPh>
    <rPh sb="8" eb="10">
      <t>タイショウ</t>
    </rPh>
    <rPh sb="13" eb="17">
      <t>ガッコウギョウジ</t>
    </rPh>
    <phoneticPr fontId="1"/>
  </si>
  <si>
    <r>
      <t>※考慮対象外の</t>
    </r>
    <r>
      <rPr>
        <b/>
        <u val="double"/>
        <sz val="11"/>
        <color theme="1"/>
        <rFont val="メイリオ"/>
        <family val="3"/>
        <charset val="128"/>
      </rPr>
      <t>行事</t>
    </r>
    <rPh sb="1" eb="3">
      <t>コウリョ</t>
    </rPh>
    <rPh sb="3" eb="5">
      <t>タイショウ</t>
    </rPh>
    <rPh sb="5" eb="6">
      <t>ガイ</t>
    </rPh>
    <rPh sb="7" eb="9">
      <t>ギョウジ</t>
    </rPh>
    <phoneticPr fontId="1"/>
  </si>
  <si>
    <t>K-●●</t>
    <phoneticPr fontId="1"/>
  </si>
  <si>
    <t>○〇〇○A</t>
    <phoneticPr fontId="1"/>
  </si>
  <si>
    <t>▲▲　▲▲</t>
    <phoneticPr fontId="1"/>
  </si>
  <si>
    <t>A小学校</t>
    <rPh sb="1" eb="4">
      <t>ショウガッコウ</t>
    </rPh>
    <phoneticPr fontId="1"/>
  </si>
  <si>
    <t>B小学校</t>
    <rPh sb="1" eb="4">
      <t>ショウガッコウ</t>
    </rPh>
    <phoneticPr fontId="1"/>
  </si>
  <si>
    <t>C小学校</t>
    <rPh sb="1" eb="4">
      <t>ショウガッコウ</t>
    </rPh>
    <phoneticPr fontId="1"/>
  </si>
  <si>
    <t>② ③</t>
  </si>
  <si>
    <r>
      <t>※試合日程編成の為、</t>
    </r>
    <r>
      <rPr>
        <b/>
        <u val="double"/>
        <sz val="12"/>
        <color theme="1"/>
        <rFont val="メイリオ"/>
        <family val="3"/>
        <charset val="128"/>
      </rPr>
      <t>学校行事の1カ月前迄</t>
    </r>
    <r>
      <rPr>
        <b/>
        <sz val="12"/>
        <color theme="1"/>
        <rFont val="メイリオ"/>
        <family val="3"/>
        <charset val="128"/>
      </rPr>
      <t>にメールにて届出ください。</t>
    </r>
    <rPh sb="1" eb="5">
      <t>シアイニッテイ</t>
    </rPh>
    <rPh sb="5" eb="7">
      <t>ヘンセイ</t>
    </rPh>
    <rPh sb="8" eb="9">
      <t>タメ</t>
    </rPh>
    <rPh sb="10" eb="14">
      <t>ガッコウギョウジ</t>
    </rPh>
    <rPh sb="17" eb="19">
      <t>ゲツマエ</t>
    </rPh>
    <rPh sb="19" eb="20">
      <t>マデ</t>
    </rPh>
    <rPh sb="26" eb="27">
      <t>トド</t>
    </rPh>
    <rPh sb="27" eb="28">
      <t>デ</t>
    </rPh>
    <phoneticPr fontId="1"/>
  </si>
  <si>
    <t>届出日</t>
    <rPh sb="0" eb="2">
      <t>トドケデ</t>
    </rPh>
    <rPh sb="2" eb="3">
      <t>ヒ</t>
    </rPh>
    <phoneticPr fontId="1"/>
  </si>
  <si>
    <t>届出日</t>
    <rPh sb="0" eb="2">
      <t>トドケデ</t>
    </rPh>
    <rPh sb="2" eb="3">
      <t>ニチ</t>
    </rPh>
    <phoneticPr fontId="1"/>
  </si>
  <si>
    <t>学校行事日程届①</t>
    <rPh sb="0" eb="4">
      <t>ガッコウギョウジ</t>
    </rPh>
    <rPh sb="4" eb="7">
      <t>ニッテイトドケ</t>
    </rPh>
    <phoneticPr fontId="1"/>
  </si>
  <si>
    <t>学校行事日程届②</t>
    <rPh sb="0" eb="4">
      <t>ガッコウギョウジ</t>
    </rPh>
    <rPh sb="4" eb="7">
      <t>ニッテイトドケ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</si>
</sst>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人&quot;"/>
    <numFmt numFmtId="177" formatCode="m&quot;月&quot;d&quot;日&quot;;@"/>
    <numFmt numFmtId="178" formatCode="&quot;2024年&quot;m&quot;月&quot;d&quot;日&quot;;@"/>
    <numFmt numFmtId="179" formatCode="&quot;そ&quot;&quot;の&quot;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 val="double"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u val="double"/>
      <sz val="12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8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10" fillId="0" borderId="0" xfId="0" applyFont="1">
      <alignment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quotePrefix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horizontal="left" vertical="center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178" fontId="3" fillId="0" borderId="1" xfId="0" applyNumberFormat="1" applyFont="1" applyBorder="1" applyProtection="1">
      <alignment vertical="center"/>
      <protection locked="0"/>
    </xf>
    <xf numFmtId="178" fontId="3" fillId="0" borderId="1" xfId="0" applyNumberFormat="1" applyFont="1" applyBorder="1">
      <alignment vertical="center"/>
    </xf>
    <xf numFmtId="17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99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</xdr:colOff>
      <xdr:row>1</xdr:row>
      <xdr:rowOff>121920</xdr:rowOff>
    </xdr:from>
    <xdr:to>
      <xdr:col>4</xdr:col>
      <xdr:colOff>1539240</xdr:colOff>
      <xdr:row>2</xdr:row>
      <xdr:rowOff>198120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CCE635A-D4B1-037E-9840-98050AE97CF0}"/>
            </a:ext>
          </a:extLst>
        </xdr:cNvPr>
        <xdr:cNvSpPr/>
      </xdr:nvSpPr>
      <xdr:spPr>
        <a:xfrm>
          <a:off x="3931920" y="342900"/>
          <a:ext cx="1440180" cy="297180"/>
        </a:xfrm>
        <a:prstGeom prst="wedgeRectCallout">
          <a:avLst>
            <a:gd name="adj1" fmla="val -13426"/>
            <a:gd name="adj2" fmla="val -101602"/>
          </a:avLst>
        </a:prstGeom>
        <a:solidFill>
          <a:srgbClr val="99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届出日　〇</a:t>
          </a:r>
          <a:r>
            <a:rPr kumimoji="1" lang="en-US" altLang="ja-JP" sz="1100" b="1">
              <a:solidFill>
                <a:sysClr val="windowText" lastClr="000000"/>
              </a:solidFill>
            </a:rPr>
            <a:t>/</a:t>
          </a:r>
          <a:r>
            <a:rPr kumimoji="1" lang="ja-JP" altLang="en-US" sz="1100" b="1">
              <a:solidFill>
                <a:sysClr val="windowText" lastClr="000000"/>
              </a:solidFill>
            </a:rPr>
            <a:t>〇</a:t>
          </a:r>
        </a:p>
      </xdr:txBody>
    </xdr:sp>
    <xdr:clientData/>
  </xdr:twoCellAnchor>
  <xdr:twoCellAnchor>
    <xdr:from>
      <xdr:col>2</xdr:col>
      <xdr:colOff>1676400</xdr:colOff>
      <xdr:row>24</xdr:row>
      <xdr:rowOff>99060</xdr:rowOff>
    </xdr:from>
    <xdr:to>
      <xdr:col>4</xdr:col>
      <xdr:colOff>83820</xdr:colOff>
      <xdr:row>27</xdr:row>
      <xdr:rowOff>15240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D8CD9FF-67D3-46E7-AE24-10F2E97A6CE4}"/>
            </a:ext>
          </a:extLst>
        </xdr:cNvPr>
        <xdr:cNvSpPr/>
      </xdr:nvSpPr>
      <xdr:spPr>
        <a:xfrm>
          <a:off x="2842260" y="5692140"/>
          <a:ext cx="1074420" cy="579120"/>
        </a:xfrm>
        <a:prstGeom prst="wedgeRectCallout">
          <a:avLst>
            <a:gd name="adj1" fmla="val -13426"/>
            <a:gd name="adj2" fmla="val -101602"/>
          </a:avLst>
        </a:prstGeom>
        <a:solidFill>
          <a:srgbClr val="99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届出対象学校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を選択</a:t>
          </a:r>
        </a:p>
      </xdr:txBody>
    </xdr:sp>
    <xdr:clientData/>
  </xdr:twoCellAnchor>
  <xdr:twoCellAnchor>
    <xdr:from>
      <xdr:col>3</xdr:col>
      <xdr:colOff>304800</xdr:colOff>
      <xdr:row>16</xdr:row>
      <xdr:rowOff>129540</xdr:rowOff>
    </xdr:from>
    <xdr:to>
      <xdr:col>4</xdr:col>
      <xdr:colOff>807720</xdr:colOff>
      <xdr:row>17</xdr:row>
      <xdr:rowOff>205740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FF839554-BB4D-452E-8D40-FF8ADF3F7CCF}"/>
            </a:ext>
          </a:extLst>
        </xdr:cNvPr>
        <xdr:cNvSpPr/>
      </xdr:nvSpPr>
      <xdr:spPr>
        <a:xfrm>
          <a:off x="3200400" y="3901440"/>
          <a:ext cx="1440180" cy="297180"/>
        </a:xfrm>
        <a:prstGeom prst="wedgeRectCallout">
          <a:avLst>
            <a:gd name="adj1" fmla="val -65278"/>
            <a:gd name="adj2" fmla="val 47116"/>
          </a:avLst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土曜日は不要です</a:t>
          </a:r>
          <a:r>
            <a:rPr kumimoji="1" lang="en-US" altLang="ja-JP" sz="1100" b="1">
              <a:solidFill>
                <a:sysClr val="windowText" lastClr="000000"/>
              </a:solidFill>
            </a:rPr>
            <a:t>!!!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541020</xdr:colOff>
      <xdr:row>24</xdr:row>
      <xdr:rowOff>99060</xdr:rowOff>
    </xdr:from>
    <xdr:to>
      <xdr:col>2</xdr:col>
      <xdr:colOff>678180</xdr:colOff>
      <xdr:row>27</xdr:row>
      <xdr:rowOff>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5635EDBA-352A-4115-AFB4-C1D4CD2957DA}"/>
            </a:ext>
          </a:extLst>
        </xdr:cNvPr>
        <xdr:cNvSpPr/>
      </xdr:nvSpPr>
      <xdr:spPr>
        <a:xfrm>
          <a:off x="541020" y="5692140"/>
          <a:ext cx="1303020" cy="563880"/>
        </a:xfrm>
        <a:prstGeom prst="wedgeRectCallout">
          <a:avLst>
            <a:gd name="adj1" fmla="val -13426"/>
            <a:gd name="adj2" fmla="val -101602"/>
          </a:avLst>
        </a:prstGeom>
        <a:solidFill>
          <a:srgbClr val="99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１～４の数字のみ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記入可</a:t>
          </a:r>
        </a:p>
      </xdr:txBody>
    </xdr:sp>
    <xdr:clientData/>
  </xdr:twoCellAnchor>
  <xdr:twoCellAnchor>
    <xdr:from>
      <xdr:col>0</xdr:col>
      <xdr:colOff>83820</xdr:colOff>
      <xdr:row>3</xdr:row>
      <xdr:rowOff>198120</xdr:rowOff>
    </xdr:from>
    <xdr:to>
      <xdr:col>2</xdr:col>
      <xdr:colOff>1645920</xdr:colOff>
      <xdr:row>8</xdr:row>
      <xdr:rowOff>198120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65113FC0-789E-4729-9B32-D7C350CF6414}"/>
            </a:ext>
          </a:extLst>
        </xdr:cNvPr>
        <xdr:cNvSpPr/>
      </xdr:nvSpPr>
      <xdr:spPr>
        <a:xfrm>
          <a:off x="83820" y="861060"/>
          <a:ext cx="2727960" cy="1104900"/>
        </a:xfrm>
        <a:prstGeom prst="wedgeRectCallout">
          <a:avLst>
            <a:gd name="adj1" fmla="val -2127"/>
            <a:gd name="adj2" fmla="val -65687"/>
          </a:avLst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ファイルネームを下記の通りとして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送付願います。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届出日</a:t>
          </a:r>
          <a:r>
            <a:rPr kumimoji="1" lang="en-US" altLang="ja-JP" sz="1100" b="1">
              <a:solidFill>
                <a:sysClr val="windowText" lastClr="000000"/>
              </a:solidFill>
            </a:rPr>
            <a:t>_</a:t>
          </a:r>
          <a:r>
            <a:rPr kumimoji="1" lang="ja-JP" altLang="en-US" sz="1100" b="1">
              <a:solidFill>
                <a:sysClr val="windowText" lastClr="000000"/>
              </a:solidFill>
            </a:rPr>
            <a:t>チーム名</a:t>
          </a:r>
          <a:r>
            <a:rPr kumimoji="1" lang="en-US" altLang="ja-JP" sz="1100" b="1">
              <a:solidFill>
                <a:sysClr val="windowText" lastClr="000000"/>
              </a:solidFill>
            </a:rPr>
            <a:t>_</a:t>
          </a:r>
          <a:r>
            <a:rPr kumimoji="1" lang="ja-JP" altLang="en-US" sz="1100" b="1">
              <a:solidFill>
                <a:sysClr val="windowText" lastClr="000000"/>
              </a:solidFill>
            </a:rPr>
            <a:t>学校行事</a:t>
          </a:r>
          <a:r>
            <a:rPr kumimoji="1" lang="en-US" altLang="ja-JP" sz="1100" b="1">
              <a:solidFill>
                <a:sysClr val="windowText" lastClr="000000"/>
              </a:solidFill>
            </a:rPr>
            <a:t>.xlsx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例：</a:t>
          </a:r>
          <a:r>
            <a:rPr kumimoji="1" lang="en-US" altLang="ja-JP" sz="1100" b="1">
              <a:solidFill>
                <a:sysClr val="windowText" lastClr="000000"/>
              </a:solidFill>
            </a:rPr>
            <a:t>20240401_</a:t>
          </a:r>
          <a:r>
            <a:rPr kumimoji="1" lang="ja-JP" altLang="en-US" sz="1100" b="1">
              <a:solidFill>
                <a:sysClr val="windowText" lastClr="000000"/>
              </a:solidFill>
            </a:rPr>
            <a:t>●●</a:t>
          </a:r>
          <a:r>
            <a:rPr kumimoji="1" lang="en-US" altLang="ja-JP" sz="1100" b="1">
              <a:solidFill>
                <a:sysClr val="windowText" lastClr="000000"/>
              </a:solidFill>
            </a:rPr>
            <a:t>A_</a:t>
          </a:r>
          <a:r>
            <a:rPr kumimoji="1" lang="ja-JP" altLang="en-US" sz="1100" b="1">
              <a:solidFill>
                <a:sysClr val="windowText" lastClr="000000"/>
              </a:solidFill>
            </a:rPr>
            <a:t>学校行事</a:t>
          </a:r>
          <a:r>
            <a:rPr kumimoji="1" lang="en-US" altLang="ja-JP" sz="1100" b="1">
              <a:solidFill>
                <a:sysClr val="windowText" lastClr="000000"/>
              </a:solidFill>
            </a:rPr>
            <a:t>.xlsx</a:t>
          </a: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kudo-scdl@sbbl.toky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kudo-scdl@sbbl.toky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akudo-scdl@sbb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8682B-7A33-40DF-AB1B-CCCC17F4C093}">
  <sheetPr>
    <tabColor rgb="FFFFC000"/>
  </sheetPr>
  <dimension ref="A1:E41"/>
  <sheetViews>
    <sheetView workbookViewId="0">
      <selection activeCell="J12" sqref="J12"/>
    </sheetView>
  </sheetViews>
  <sheetFormatPr defaultColWidth="8.75" defaultRowHeight="18.75" x14ac:dyDescent="0.4"/>
  <cols>
    <col min="1" max="1" width="11.5" style="1" customWidth="1"/>
    <col min="2" max="2" width="3.75" style="1" customWidth="1"/>
    <col min="3" max="3" width="22.75" style="1" customWidth="1"/>
    <col min="4" max="4" width="12.25" style="1" customWidth="1"/>
    <col min="5" max="5" width="20.75" style="1" customWidth="1"/>
    <col min="6" max="16384" width="8.75" style="1"/>
  </cols>
  <sheetData>
    <row r="1" spans="1:5" x14ac:dyDescent="0.4">
      <c r="D1" s="9" t="s">
        <v>40</v>
      </c>
      <c r="E1" s="34">
        <v>45383</v>
      </c>
    </row>
    <row r="2" spans="1:5" x14ac:dyDescent="0.4">
      <c r="A2" s="36" t="s">
        <v>0</v>
      </c>
      <c r="B2" s="36"/>
      <c r="C2" s="36"/>
    </row>
    <row r="3" spans="1:5" x14ac:dyDescent="0.4">
      <c r="A3" s="26" t="s">
        <v>26</v>
      </c>
      <c r="B3" s="27" t="s">
        <v>25</v>
      </c>
      <c r="C3" s="2"/>
    </row>
    <row r="4" spans="1:5" x14ac:dyDescent="0.4">
      <c r="A4" s="27"/>
      <c r="B4" s="2"/>
      <c r="C4" s="2"/>
    </row>
    <row r="5" spans="1:5" x14ac:dyDescent="0.4">
      <c r="D5" s="5" t="s">
        <v>1</v>
      </c>
      <c r="E5" s="9" t="s">
        <v>31</v>
      </c>
    </row>
    <row r="6" spans="1:5" x14ac:dyDescent="0.4">
      <c r="D6" s="6" t="s">
        <v>2</v>
      </c>
      <c r="E6" s="9" t="s">
        <v>32</v>
      </c>
    </row>
    <row r="7" spans="1:5" x14ac:dyDescent="0.4">
      <c r="D7" s="5" t="s">
        <v>3</v>
      </c>
      <c r="E7" s="5" t="s">
        <v>33</v>
      </c>
    </row>
    <row r="8" spans="1:5" x14ac:dyDescent="0.4">
      <c r="D8" s="6" t="s">
        <v>24</v>
      </c>
      <c r="E8" s="28">
        <v>15</v>
      </c>
    </row>
    <row r="9" spans="1:5" x14ac:dyDescent="0.4">
      <c r="E9" s="7"/>
    </row>
    <row r="10" spans="1:5" ht="33" x14ac:dyDescent="0.4">
      <c r="A10" s="37" t="s">
        <v>41</v>
      </c>
      <c r="B10" s="37"/>
      <c r="C10" s="37"/>
      <c r="D10" s="37"/>
      <c r="E10" s="37"/>
    </row>
    <row r="12" spans="1:5" ht="22.5" x14ac:dyDescent="0.4">
      <c r="A12" s="8" t="s">
        <v>11</v>
      </c>
    </row>
    <row r="13" spans="1:5" x14ac:dyDescent="0.4">
      <c r="B13" s="6"/>
      <c r="C13" s="9" t="s">
        <v>10</v>
      </c>
      <c r="D13" s="10"/>
    </row>
    <row r="14" spans="1:5" x14ac:dyDescent="0.4">
      <c r="B14" s="9" t="s">
        <v>6</v>
      </c>
      <c r="C14" s="9" t="s">
        <v>34</v>
      </c>
      <c r="D14" s="11"/>
    </row>
    <row r="15" spans="1:5" x14ac:dyDescent="0.4">
      <c r="B15" s="9" t="s">
        <v>7</v>
      </c>
      <c r="C15" s="9" t="s">
        <v>35</v>
      </c>
      <c r="D15" s="11"/>
    </row>
    <row r="16" spans="1:5" x14ac:dyDescent="0.4">
      <c r="B16" s="9" t="s">
        <v>9</v>
      </c>
      <c r="C16" s="9" t="s">
        <v>36</v>
      </c>
      <c r="D16" s="11"/>
    </row>
    <row r="18" spans="1:5" ht="22.5" x14ac:dyDescent="0.4">
      <c r="A18" s="8" t="s">
        <v>15</v>
      </c>
    </row>
    <row r="19" spans="1:5" x14ac:dyDescent="0.4">
      <c r="A19" s="9" t="s">
        <v>12</v>
      </c>
      <c r="B19" s="38" t="s">
        <v>4</v>
      </c>
      <c r="C19" s="39"/>
      <c r="D19" s="9" t="s">
        <v>13</v>
      </c>
      <c r="E19" s="9" t="s">
        <v>14</v>
      </c>
    </row>
    <row r="20" spans="1:5" x14ac:dyDescent="0.4">
      <c r="A20" s="29">
        <v>45431</v>
      </c>
      <c r="B20" s="9">
        <v>1</v>
      </c>
      <c r="C20" s="9" t="str">
        <f>IF(B20="","",VLOOKUP(B20,$B$30:$C$33,2))</f>
        <v>運動会予備日</v>
      </c>
      <c r="D20" s="30" t="s">
        <v>16</v>
      </c>
      <c r="E20" s="31">
        <v>10</v>
      </c>
    </row>
    <row r="21" spans="1:5" x14ac:dyDescent="0.4">
      <c r="A21" s="29">
        <v>45438</v>
      </c>
      <c r="B21" s="9">
        <v>1</v>
      </c>
      <c r="C21" s="9" t="str">
        <f t="shared" ref="C21:C27" si="0">IF(B21="","",VLOOKUP(B21,$B$30:$C$33,2))</f>
        <v>運動会予備日</v>
      </c>
      <c r="D21" s="30" t="s">
        <v>8</v>
      </c>
      <c r="E21" s="31">
        <v>3</v>
      </c>
    </row>
    <row r="22" spans="1:5" x14ac:dyDescent="0.4">
      <c r="A22" s="29">
        <v>45488</v>
      </c>
      <c r="B22" s="9">
        <v>2</v>
      </c>
      <c r="C22" s="9" t="str">
        <f t="shared" si="0"/>
        <v>日光林間学校</v>
      </c>
      <c r="D22" s="30" t="s">
        <v>37</v>
      </c>
      <c r="E22" s="31">
        <v>8</v>
      </c>
    </row>
    <row r="23" spans="1:5" x14ac:dyDescent="0.4">
      <c r="A23" s="29">
        <v>45494</v>
      </c>
      <c r="B23" s="9">
        <v>2</v>
      </c>
      <c r="C23" s="9" t="str">
        <f t="shared" si="0"/>
        <v>日光林間学校</v>
      </c>
      <c r="D23" s="30" t="s">
        <v>5</v>
      </c>
      <c r="E23" s="31">
        <v>5</v>
      </c>
    </row>
    <row r="24" spans="1:5" x14ac:dyDescent="0.4">
      <c r="A24" s="29"/>
      <c r="B24" s="9"/>
      <c r="C24" s="9" t="str">
        <f t="shared" si="0"/>
        <v/>
      </c>
      <c r="D24" s="30"/>
      <c r="E24" s="31"/>
    </row>
    <row r="25" spans="1:5" x14ac:dyDescent="0.4">
      <c r="A25" s="29"/>
      <c r="B25" s="9"/>
      <c r="C25" s="9" t="str">
        <f t="shared" si="0"/>
        <v/>
      </c>
      <c r="D25" s="30"/>
      <c r="E25" s="31"/>
    </row>
    <row r="26" spans="1:5" x14ac:dyDescent="0.4">
      <c r="A26" s="29"/>
      <c r="B26" s="9"/>
      <c r="C26" s="9" t="str">
        <f t="shared" si="0"/>
        <v/>
      </c>
      <c r="D26" s="30"/>
      <c r="E26" s="31"/>
    </row>
    <row r="27" spans="1:5" x14ac:dyDescent="0.4">
      <c r="A27" s="29"/>
      <c r="B27" s="9"/>
      <c r="C27" s="9" t="str">
        <f t="shared" si="0"/>
        <v/>
      </c>
      <c r="D27" s="30"/>
      <c r="E27" s="31"/>
    </row>
    <row r="28" spans="1:5" ht="19.5" thickBot="1" x14ac:dyDescent="0.45"/>
    <row r="29" spans="1:5" x14ac:dyDescent="0.4">
      <c r="A29" s="12" t="s">
        <v>29</v>
      </c>
      <c r="B29" s="13"/>
      <c r="C29" s="14"/>
    </row>
    <row r="30" spans="1:5" ht="15" customHeight="1" x14ac:dyDescent="0.4">
      <c r="A30" s="15"/>
      <c r="B30" s="1">
        <v>1</v>
      </c>
      <c r="C30" s="16" t="s">
        <v>17</v>
      </c>
    </row>
    <row r="31" spans="1:5" ht="15" customHeight="1" x14ac:dyDescent="0.4">
      <c r="A31" s="15"/>
      <c r="B31" s="1">
        <v>2</v>
      </c>
      <c r="C31" s="16" t="s">
        <v>18</v>
      </c>
    </row>
    <row r="32" spans="1:5" ht="15" customHeight="1" x14ac:dyDescent="0.4">
      <c r="A32" s="15"/>
      <c r="B32" s="1">
        <v>3</v>
      </c>
      <c r="C32" s="16" t="s">
        <v>19</v>
      </c>
    </row>
    <row r="33" spans="1:5" ht="15" customHeight="1" thickBot="1" x14ac:dyDescent="0.45">
      <c r="A33" s="17"/>
      <c r="B33" s="18">
        <v>4</v>
      </c>
      <c r="C33" s="19" t="s">
        <v>20</v>
      </c>
    </row>
    <row r="34" spans="1:5" ht="19.5" thickBot="1" x14ac:dyDescent="0.45"/>
    <row r="35" spans="1:5" x14ac:dyDescent="0.4">
      <c r="A35" s="12" t="s">
        <v>30</v>
      </c>
      <c r="B35" s="13"/>
      <c r="C35" s="13"/>
      <c r="D35" s="13"/>
      <c r="E35" s="14"/>
    </row>
    <row r="36" spans="1:5" ht="15" customHeight="1" x14ac:dyDescent="0.4">
      <c r="A36" s="15"/>
      <c r="B36" s="1" t="s">
        <v>21</v>
      </c>
      <c r="C36" s="1" t="s">
        <v>22</v>
      </c>
      <c r="E36" s="16"/>
    </row>
    <row r="37" spans="1:5" ht="15" customHeight="1" x14ac:dyDescent="0.4">
      <c r="A37" s="15"/>
      <c r="B37" s="1" t="s">
        <v>21</v>
      </c>
      <c r="C37" s="1" t="s">
        <v>27</v>
      </c>
      <c r="E37" s="16"/>
    </row>
    <row r="38" spans="1:5" ht="15" customHeight="1" x14ac:dyDescent="0.4">
      <c r="A38" s="15"/>
      <c r="B38" s="1" t="s">
        <v>21</v>
      </c>
      <c r="C38" s="1" t="s">
        <v>23</v>
      </c>
      <c r="E38" s="16"/>
    </row>
    <row r="39" spans="1:5" ht="15" customHeight="1" thickBot="1" x14ac:dyDescent="0.45">
      <c r="A39" s="17"/>
      <c r="B39" s="18" t="s">
        <v>21</v>
      </c>
      <c r="C39" s="18" t="s">
        <v>28</v>
      </c>
      <c r="D39" s="18"/>
      <c r="E39" s="19"/>
    </row>
    <row r="41" spans="1:5" ht="19.5" x14ac:dyDescent="0.4">
      <c r="A41" s="20" t="s">
        <v>38</v>
      </c>
    </row>
  </sheetData>
  <sheetProtection algorithmName="SHA-512" hashValue="v9MoKBG0zIh6jZU+wWBN6TNwTCO86ybMWJ97aPJv0TDmwodNmX4BGZsqJ/7pXHb1kxhiEQf4sh3g1tjVeQ/GGg==" saltValue="+A7wTFbovY1aragBxfeJiQ==" spinCount="100000" sheet="1" objects="1" scenarios="1"/>
  <mergeCells count="3">
    <mergeCell ref="A2:C2"/>
    <mergeCell ref="A10:E10"/>
    <mergeCell ref="B19:C19"/>
  </mergeCells>
  <phoneticPr fontId="1"/>
  <dataValidations count="2">
    <dataValidation type="list" allowBlank="1" showInputMessage="1" showErrorMessage="1" sqref="B20:B27" xr:uid="{BEAED9FB-31FE-4A03-A696-EDD56EB82831}">
      <formula1>"1,2,3,4"</formula1>
    </dataValidation>
    <dataValidation type="list" allowBlank="1" showInputMessage="1" showErrorMessage="1" sqref="D20:D27" xr:uid="{0EC33D28-7953-4250-88CD-47C9B88E8E84}">
      <formula1>"①,②,③,① ②,① ③,② ③,① ② ③"</formula1>
    </dataValidation>
  </dataValidations>
  <hyperlinks>
    <hyperlink ref="B3" r:id="rId1" xr:uid="{709F51D6-3C38-4B2E-807E-356B5718E5B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EDDD-B2E4-4BFD-A9D2-E936A8AB5DFF}">
  <sheetPr>
    <tabColor rgb="FF00B050"/>
  </sheetPr>
  <dimension ref="A1:E41"/>
  <sheetViews>
    <sheetView tabSelected="1" workbookViewId="0">
      <selection activeCell="A15" sqref="A15"/>
    </sheetView>
  </sheetViews>
  <sheetFormatPr defaultColWidth="8.75" defaultRowHeight="18.75" x14ac:dyDescent="0.4"/>
  <cols>
    <col min="1" max="1" width="11.5" style="1" customWidth="1"/>
    <col min="2" max="2" width="3.75" style="1" customWidth="1"/>
    <col min="3" max="3" width="22.75" style="1" customWidth="1"/>
    <col min="4" max="4" width="12.25" style="1" customWidth="1"/>
    <col min="5" max="5" width="20.75" style="1" customWidth="1"/>
    <col min="6" max="16384" width="8.75" style="1"/>
  </cols>
  <sheetData>
    <row r="1" spans="1:5" x14ac:dyDescent="0.4">
      <c r="D1" s="9" t="s">
        <v>39</v>
      </c>
      <c r="E1" s="33"/>
    </row>
    <row r="2" spans="1:5" x14ac:dyDescent="0.4">
      <c r="A2" s="36" t="s">
        <v>0</v>
      </c>
      <c r="B2" s="36"/>
      <c r="C2" s="36"/>
    </row>
    <row r="3" spans="1:5" x14ac:dyDescent="0.4">
      <c r="A3" s="3" t="s">
        <v>26</v>
      </c>
      <c r="B3" s="4" t="s">
        <v>25</v>
      </c>
      <c r="C3" s="2"/>
    </row>
    <row r="4" spans="1:5" x14ac:dyDescent="0.4">
      <c r="A4" s="4"/>
      <c r="B4" s="2"/>
      <c r="C4" s="2"/>
    </row>
    <row r="5" spans="1:5" x14ac:dyDescent="0.4">
      <c r="D5" s="5" t="s">
        <v>1</v>
      </c>
      <c r="E5" s="22"/>
    </row>
    <row r="6" spans="1:5" x14ac:dyDescent="0.4">
      <c r="D6" s="6" t="s">
        <v>2</v>
      </c>
      <c r="E6" s="22"/>
    </row>
    <row r="7" spans="1:5" x14ac:dyDescent="0.4">
      <c r="D7" s="5" t="s">
        <v>3</v>
      </c>
      <c r="E7" s="21"/>
    </row>
    <row r="8" spans="1:5" x14ac:dyDescent="0.4">
      <c r="D8" s="6" t="s">
        <v>24</v>
      </c>
      <c r="E8" s="32"/>
    </row>
    <row r="9" spans="1:5" x14ac:dyDescent="0.4">
      <c r="E9" s="7"/>
    </row>
    <row r="10" spans="1:5" ht="33" x14ac:dyDescent="0.4">
      <c r="A10" s="37" t="s">
        <v>41</v>
      </c>
      <c r="B10" s="37"/>
      <c r="C10" s="37"/>
      <c r="D10" s="37"/>
      <c r="E10" s="37"/>
    </row>
    <row r="11" spans="1:5" x14ac:dyDescent="0.4">
      <c r="E11" s="35"/>
    </row>
    <row r="12" spans="1:5" ht="22.5" x14ac:dyDescent="0.4">
      <c r="A12" s="8" t="s">
        <v>11</v>
      </c>
    </row>
    <row r="13" spans="1:5" x14ac:dyDescent="0.4">
      <c r="B13" s="6"/>
      <c r="C13" s="9" t="s">
        <v>10</v>
      </c>
      <c r="D13" s="10"/>
    </row>
    <row r="14" spans="1:5" x14ac:dyDescent="0.4">
      <c r="B14" s="9" t="s">
        <v>6</v>
      </c>
      <c r="C14" s="22"/>
      <c r="D14" s="11"/>
    </row>
    <row r="15" spans="1:5" x14ac:dyDescent="0.4">
      <c r="B15" s="9" t="s">
        <v>7</v>
      </c>
      <c r="C15" s="22"/>
      <c r="D15" s="11"/>
    </row>
    <row r="16" spans="1:5" x14ac:dyDescent="0.4">
      <c r="B16" s="9" t="s">
        <v>9</v>
      </c>
      <c r="C16" s="22"/>
      <c r="D16" s="11"/>
    </row>
    <row r="18" spans="1:5" ht="22.5" x14ac:dyDescent="0.4">
      <c r="A18" s="8" t="s">
        <v>15</v>
      </c>
    </row>
    <row r="19" spans="1:5" x14ac:dyDescent="0.4">
      <c r="A19" s="9" t="s">
        <v>12</v>
      </c>
      <c r="B19" s="38" t="s">
        <v>4</v>
      </c>
      <c r="C19" s="39"/>
      <c r="D19" s="9" t="s">
        <v>13</v>
      </c>
      <c r="E19" s="9" t="s">
        <v>14</v>
      </c>
    </row>
    <row r="20" spans="1:5" x14ac:dyDescent="0.4">
      <c r="A20" s="24"/>
      <c r="B20" s="22"/>
      <c r="C20" s="9" t="str">
        <f>IF(B20="","",VLOOKUP(B20,$B$30:$C$33,2))</f>
        <v/>
      </c>
      <c r="D20" s="25"/>
      <c r="E20" s="23"/>
    </row>
    <row r="21" spans="1:5" x14ac:dyDescent="0.4">
      <c r="A21" s="24"/>
      <c r="B21" s="22"/>
      <c r="C21" s="9" t="str">
        <f t="shared" ref="C21:C27" si="0">IF(B21="","",VLOOKUP(B21,$B$30:$C$33,2))</f>
        <v/>
      </c>
      <c r="D21" s="25"/>
      <c r="E21" s="23"/>
    </row>
    <row r="22" spans="1:5" x14ac:dyDescent="0.4">
      <c r="A22" s="24"/>
      <c r="B22" s="22"/>
      <c r="C22" s="9" t="str">
        <f t="shared" si="0"/>
        <v/>
      </c>
      <c r="D22" s="25"/>
      <c r="E22" s="23"/>
    </row>
    <row r="23" spans="1:5" x14ac:dyDescent="0.4">
      <c r="A23" s="24"/>
      <c r="B23" s="22"/>
      <c r="C23" s="9" t="str">
        <f t="shared" si="0"/>
        <v/>
      </c>
      <c r="D23" s="25"/>
      <c r="E23" s="23"/>
    </row>
    <row r="24" spans="1:5" x14ac:dyDescent="0.4">
      <c r="A24" s="24"/>
      <c r="B24" s="22"/>
      <c r="C24" s="9" t="str">
        <f t="shared" si="0"/>
        <v/>
      </c>
      <c r="D24" s="25"/>
      <c r="E24" s="23"/>
    </row>
    <row r="25" spans="1:5" x14ac:dyDescent="0.4">
      <c r="A25" s="24"/>
      <c r="B25" s="22"/>
      <c r="C25" s="9" t="str">
        <f t="shared" si="0"/>
        <v/>
      </c>
      <c r="D25" s="25"/>
      <c r="E25" s="23"/>
    </row>
    <row r="26" spans="1:5" x14ac:dyDescent="0.4">
      <c r="A26" s="24"/>
      <c r="B26" s="22"/>
      <c r="C26" s="9" t="str">
        <f t="shared" si="0"/>
        <v/>
      </c>
      <c r="D26" s="25"/>
      <c r="E26" s="23"/>
    </row>
    <row r="27" spans="1:5" x14ac:dyDescent="0.4">
      <c r="A27" s="24"/>
      <c r="B27" s="22"/>
      <c r="C27" s="9" t="str">
        <f t="shared" si="0"/>
        <v/>
      </c>
      <c r="D27" s="25"/>
      <c r="E27" s="23"/>
    </row>
    <row r="28" spans="1:5" ht="19.5" thickBot="1" x14ac:dyDescent="0.45"/>
    <row r="29" spans="1:5" x14ac:dyDescent="0.4">
      <c r="A29" s="12" t="s">
        <v>29</v>
      </c>
      <c r="B29" s="13"/>
      <c r="C29" s="14"/>
    </row>
    <row r="30" spans="1:5" ht="15" customHeight="1" x14ac:dyDescent="0.4">
      <c r="A30" s="15"/>
      <c r="B30" s="1">
        <v>1</v>
      </c>
      <c r="C30" s="16" t="s">
        <v>17</v>
      </c>
    </row>
    <row r="31" spans="1:5" ht="15" customHeight="1" x14ac:dyDescent="0.4">
      <c r="A31" s="15"/>
      <c r="B31" s="1">
        <v>2</v>
      </c>
      <c r="C31" s="16" t="s">
        <v>18</v>
      </c>
    </row>
    <row r="32" spans="1:5" ht="15" customHeight="1" x14ac:dyDescent="0.4">
      <c r="A32" s="15"/>
      <c r="B32" s="1">
        <v>3</v>
      </c>
      <c r="C32" s="16" t="s">
        <v>19</v>
      </c>
    </row>
    <row r="33" spans="1:5" ht="15" customHeight="1" thickBot="1" x14ac:dyDescent="0.45">
      <c r="A33" s="17"/>
      <c r="B33" s="18">
        <v>4</v>
      </c>
      <c r="C33" s="19" t="s">
        <v>20</v>
      </c>
    </row>
    <row r="34" spans="1:5" ht="19.5" thickBot="1" x14ac:dyDescent="0.45"/>
    <row r="35" spans="1:5" x14ac:dyDescent="0.4">
      <c r="A35" s="12" t="s">
        <v>30</v>
      </c>
      <c r="B35" s="13"/>
      <c r="C35" s="13"/>
      <c r="D35" s="13"/>
      <c r="E35" s="14"/>
    </row>
    <row r="36" spans="1:5" ht="15" customHeight="1" x14ac:dyDescent="0.4">
      <c r="A36" s="15"/>
      <c r="B36" s="1" t="s">
        <v>21</v>
      </c>
      <c r="C36" s="1" t="s">
        <v>22</v>
      </c>
      <c r="E36" s="16"/>
    </row>
    <row r="37" spans="1:5" ht="15" customHeight="1" x14ac:dyDescent="0.4">
      <c r="A37" s="15"/>
      <c r="B37" s="1" t="s">
        <v>21</v>
      </c>
      <c r="C37" s="1" t="s">
        <v>27</v>
      </c>
      <c r="E37" s="16"/>
    </row>
    <row r="38" spans="1:5" ht="15" customHeight="1" x14ac:dyDescent="0.4">
      <c r="A38" s="15"/>
      <c r="B38" s="1" t="s">
        <v>21</v>
      </c>
      <c r="C38" s="1" t="s">
        <v>23</v>
      </c>
      <c r="E38" s="16"/>
    </row>
    <row r="39" spans="1:5" ht="15" customHeight="1" thickBot="1" x14ac:dyDescent="0.45">
      <c r="A39" s="17"/>
      <c r="B39" s="18" t="s">
        <v>21</v>
      </c>
      <c r="C39" s="18" t="s">
        <v>28</v>
      </c>
      <c r="D39" s="18"/>
      <c r="E39" s="19"/>
    </row>
    <row r="41" spans="1:5" ht="19.5" x14ac:dyDescent="0.4">
      <c r="A41" s="20" t="s">
        <v>38</v>
      </c>
    </row>
  </sheetData>
  <sheetProtection algorithmName="SHA-512" hashValue="DPZjr8tVj0ycxnIMv+SYrToXL+ebvHCMupZMzixUqfkkxKwi9Nz8Xx+KcLm3p0TD3owu5gAjDrkR/9LD3n1zXA==" saltValue="GKaOWhWxDpFDT55PdQn/cQ==" spinCount="100000" sheet="1" objects="1" scenarios="1"/>
  <mergeCells count="3">
    <mergeCell ref="B19:C19"/>
    <mergeCell ref="A10:E10"/>
    <mergeCell ref="A2:C2"/>
  </mergeCells>
  <phoneticPr fontId="1"/>
  <conditionalFormatting sqref="E1 E5:E8 C14:C16 A20:B27 D20:E27">
    <cfRule type="containsBlanks" dxfId="1" priority="1">
      <formula>LEN(TRIM(A1))=0</formula>
    </cfRule>
  </conditionalFormatting>
  <dataValidations count="2">
    <dataValidation type="list" allowBlank="1" showInputMessage="1" showErrorMessage="1" sqref="D20:D27" xr:uid="{F9185825-EE09-488A-B754-45E72E3F7ABF}">
      <formula1>"①,②,③,① ②,① ③,② ③,① ② ③"</formula1>
    </dataValidation>
    <dataValidation type="list" allowBlank="1" showInputMessage="1" showErrorMessage="1" sqref="B20:B27" xr:uid="{7356F01D-B5E2-415C-B1C1-1EC2714B888D}">
      <formula1>"1,2,3,4"</formula1>
    </dataValidation>
  </dataValidations>
  <hyperlinks>
    <hyperlink ref="B3" r:id="rId1" xr:uid="{BF657D32-0CF8-4CB8-BF14-6C762445A08E}"/>
  </hyperlinks>
  <printOptions horizontalCentered="1" verticalCentered="1"/>
  <pageMargins left="0.7" right="0.7" top="0.75" bottom="0.75" header="0.3" footer="0.3"/>
  <pageSetup paperSize="9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B1477-AC84-4EE8-B567-66BA1A32761F}">
  <sheetPr>
    <tabColor rgb="FF00B0F0"/>
  </sheetPr>
  <dimension ref="A1:E41"/>
  <sheetViews>
    <sheetView workbookViewId="0">
      <selection activeCell="E13" sqref="E13"/>
    </sheetView>
  </sheetViews>
  <sheetFormatPr defaultColWidth="8.75" defaultRowHeight="18.75" x14ac:dyDescent="0.4"/>
  <cols>
    <col min="1" max="1" width="11.5" style="1" customWidth="1"/>
    <col min="2" max="2" width="3.75" style="1" customWidth="1"/>
    <col min="3" max="3" width="22.75" style="1" customWidth="1"/>
    <col min="4" max="4" width="12.25" style="1" customWidth="1"/>
    <col min="5" max="5" width="20.75" style="1" customWidth="1"/>
    <col min="6" max="16384" width="8.75" style="1"/>
  </cols>
  <sheetData>
    <row r="1" spans="1:5" x14ac:dyDescent="0.4">
      <c r="D1" s="9" t="s">
        <v>39</v>
      </c>
      <c r="E1" s="33"/>
    </row>
    <row r="2" spans="1:5" x14ac:dyDescent="0.4">
      <c r="A2" s="36" t="s">
        <v>0</v>
      </c>
      <c r="B2" s="36"/>
      <c r="C2" s="36"/>
    </row>
    <row r="3" spans="1:5" x14ac:dyDescent="0.4">
      <c r="A3" s="3" t="s">
        <v>26</v>
      </c>
      <c r="B3" s="4" t="s">
        <v>25</v>
      </c>
      <c r="C3" s="2"/>
    </row>
    <row r="4" spans="1:5" x14ac:dyDescent="0.4">
      <c r="A4" s="4"/>
      <c r="B4" s="2"/>
      <c r="C4" s="2"/>
    </row>
    <row r="5" spans="1:5" x14ac:dyDescent="0.4">
      <c r="D5" s="5" t="s">
        <v>1</v>
      </c>
      <c r="E5" s="9" t="str">
        <f>IF(入力シート①!E5="","",入力シート①!E5)</f>
        <v/>
      </c>
    </row>
    <row r="6" spans="1:5" x14ac:dyDescent="0.4">
      <c r="D6" s="6" t="s">
        <v>2</v>
      </c>
      <c r="E6" s="9" t="str">
        <f>IF(入力シート①!E6="","",入力シート①!E6)</f>
        <v/>
      </c>
    </row>
    <row r="7" spans="1:5" x14ac:dyDescent="0.4">
      <c r="D7" s="5" t="s">
        <v>3</v>
      </c>
      <c r="E7" s="9" t="str">
        <f>IF(入力シート①!E7="","",入力シート①!E7)</f>
        <v/>
      </c>
    </row>
    <row r="8" spans="1:5" x14ac:dyDescent="0.4">
      <c r="D8" s="6" t="s">
        <v>24</v>
      </c>
      <c r="E8" s="9" t="str">
        <f>IF(入力シート①!E8="","",入力シート①!E8)</f>
        <v/>
      </c>
    </row>
    <row r="9" spans="1:5" x14ac:dyDescent="0.4">
      <c r="E9" s="7"/>
    </row>
    <row r="10" spans="1:5" ht="33" x14ac:dyDescent="0.4">
      <c r="A10" s="37" t="s">
        <v>42</v>
      </c>
      <c r="B10" s="37"/>
      <c r="C10" s="37"/>
      <c r="D10" s="37"/>
      <c r="E10" s="37"/>
    </row>
    <row r="11" spans="1:5" x14ac:dyDescent="0.4">
      <c r="E11" s="35"/>
    </row>
    <row r="12" spans="1:5" ht="22.5" x14ac:dyDescent="0.4">
      <c r="A12" s="8" t="s">
        <v>11</v>
      </c>
    </row>
    <row r="13" spans="1:5" x14ac:dyDescent="0.4">
      <c r="B13" s="6"/>
      <c r="C13" s="9" t="s">
        <v>10</v>
      </c>
      <c r="D13" s="10"/>
    </row>
    <row r="14" spans="1:5" x14ac:dyDescent="0.4">
      <c r="B14" s="9" t="s">
        <v>6</v>
      </c>
      <c r="C14" s="9" t="str">
        <f>IF(入力シート①!C14="","",入力シート①!C14)</f>
        <v/>
      </c>
      <c r="D14" s="11"/>
    </row>
    <row r="15" spans="1:5" x14ac:dyDescent="0.4">
      <c r="B15" s="9" t="s">
        <v>7</v>
      </c>
      <c r="C15" s="9" t="str">
        <f>IF(入力シート①!C15="","",入力シート①!C15)</f>
        <v/>
      </c>
      <c r="D15" s="11"/>
    </row>
    <row r="16" spans="1:5" x14ac:dyDescent="0.4">
      <c r="B16" s="9" t="s">
        <v>9</v>
      </c>
      <c r="C16" s="9" t="str">
        <f>IF(入力シート①!C16="","",入力シート①!C16)</f>
        <v/>
      </c>
      <c r="D16" s="11"/>
    </row>
    <row r="18" spans="1:5" ht="22.5" x14ac:dyDescent="0.4">
      <c r="A18" s="8" t="s">
        <v>15</v>
      </c>
    </row>
    <row r="19" spans="1:5" x14ac:dyDescent="0.4">
      <c r="A19" s="9" t="s">
        <v>12</v>
      </c>
      <c r="B19" s="38" t="s">
        <v>4</v>
      </c>
      <c r="C19" s="39"/>
      <c r="D19" s="9" t="s">
        <v>13</v>
      </c>
      <c r="E19" s="9" t="s">
        <v>14</v>
      </c>
    </row>
    <row r="20" spans="1:5" x14ac:dyDescent="0.4">
      <c r="A20" s="24"/>
      <c r="B20" s="22"/>
      <c r="C20" s="9" t="str">
        <f>IF(B20="","",VLOOKUP(B20,$B$30:$C$33,2))</f>
        <v/>
      </c>
      <c r="D20" s="25"/>
      <c r="E20" s="23"/>
    </row>
    <row r="21" spans="1:5" x14ac:dyDescent="0.4">
      <c r="A21" s="24"/>
      <c r="B21" s="22"/>
      <c r="C21" s="9" t="str">
        <f t="shared" ref="C21:C27" si="0">IF(B21="","",VLOOKUP(B21,$B$30:$C$33,2))</f>
        <v/>
      </c>
      <c r="D21" s="25"/>
      <c r="E21" s="23"/>
    </row>
    <row r="22" spans="1:5" x14ac:dyDescent="0.4">
      <c r="A22" s="24"/>
      <c r="B22" s="22"/>
      <c r="C22" s="9" t="str">
        <f t="shared" si="0"/>
        <v/>
      </c>
      <c r="D22" s="25"/>
      <c r="E22" s="23"/>
    </row>
    <row r="23" spans="1:5" x14ac:dyDescent="0.4">
      <c r="A23" s="24"/>
      <c r="B23" s="22"/>
      <c r="C23" s="9" t="str">
        <f t="shared" si="0"/>
        <v/>
      </c>
      <c r="D23" s="25"/>
      <c r="E23" s="23"/>
    </row>
    <row r="24" spans="1:5" x14ac:dyDescent="0.4">
      <c r="A24" s="24"/>
      <c r="B24" s="22"/>
      <c r="C24" s="9" t="str">
        <f t="shared" si="0"/>
        <v/>
      </c>
      <c r="D24" s="25"/>
      <c r="E24" s="23"/>
    </row>
    <row r="25" spans="1:5" x14ac:dyDescent="0.4">
      <c r="A25" s="24"/>
      <c r="B25" s="22"/>
      <c r="C25" s="9" t="str">
        <f t="shared" si="0"/>
        <v/>
      </c>
      <c r="D25" s="25"/>
      <c r="E25" s="23"/>
    </row>
    <row r="26" spans="1:5" x14ac:dyDescent="0.4">
      <c r="A26" s="24"/>
      <c r="B26" s="22"/>
      <c r="C26" s="9" t="str">
        <f t="shared" si="0"/>
        <v/>
      </c>
      <c r="D26" s="25"/>
      <c r="E26" s="23"/>
    </row>
    <row r="27" spans="1:5" x14ac:dyDescent="0.4">
      <c r="A27" s="24"/>
      <c r="B27" s="22"/>
      <c r="C27" s="9" t="str">
        <f t="shared" si="0"/>
        <v/>
      </c>
      <c r="D27" s="25"/>
      <c r="E27" s="23"/>
    </row>
    <row r="28" spans="1:5" ht="19.5" thickBot="1" x14ac:dyDescent="0.45"/>
    <row r="29" spans="1:5" x14ac:dyDescent="0.4">
      <c r="A29" s="12" t="s">
        <v>29</v>
      </c>
      <c r="B29" s="13"/>
      <c r="C29" s="14"/>
    </row>
    <row r="30" spans="1:5" ht="15" customHeight="1" x14ac:dyDescent="0.4">
      <c r="A30" s="15"/>
      <c r="B30" s="1">
        <v>1</v>
      </c>
      <c r="C30" s="16" t="s">
        <v>17</v>
      </c>
    </row>
    <row r="31" spans="1:5" ht="15" customHeight="1" x14ac:dyDescent="0.4">
      <c r="A31" s="15"/>
      <c r="B31" s="1">
        <v>2</v>
      </c>
      <c r="C31" s="16" t="s">
        <v>18</v>
      </c>
    </row>
    <row r="32" spans="1:5" ht="15" customHeight="1" x14ac:dyDescent="0.4">
      <c r="A32" s="15"/>
      <c r="B32" s="1">
        <v>3</v>
      </c>
      <c r="C32" s="16" t="s">
        <v>19</v>
      </c>
    </row>
    <row r="33" spans="1:5" ht="15" customHeight="1" thickBot="1" x14ac:dyDescent="0.45">
      <c r="A33" s="17"/>
      <c r="B33" s="18">
        <v>4</v>
      </c>
      <c r="C33" s="19" t="s">
        <v>20</v>
      </c>
    </row>
    <row r="34" spans="1:5" ht="19.5" thickBot="1" x14ac:dyDescent="0.45"/>
    <row r="35" spans="1:5" x14ac:dyDescent="0.4">
      <c r="A35" s="12" t="s">
        <v>30</v>
      </c>
      <c r="B35" s="13"/>
      <c r="C35" s="13"/>
      <c r="D35" s="13"/>
      <c r="E35" s="14"/>
    </row>
    <row r="36" spans="1:5" ht="15" customHeight="1" x14ac:dyDescent="0.4">
      <c r="A36" s="15"/>
      <c r="B36" s="1" t="s">
        <v>21</v>
      </c>
      <c r="C36" s="1" t="s">
        <v>22</v>
      </c>
      <c r="E36" s="16"/>
    </row>
    <row r="37" spans="1:5" ht="15" customHeight="1" x14ac:dyDescent="0.4">
      <c r="A37" s="15"/>
      <c r="B37" s="1" t="s">
        <v>21</v>
      </c>
      <c r="C37" s="1" t="s">
        <v>27</v>
      </c>
      <c r="E37" s="16"/>
    </row>
    <row r="38" spans="1:5" ht="15" customHeight="1" x14ac:dyDescent="0.4">
      <c r="A38" s="15"/>
      <c r="B38" s="1" t="s">
        <v>21</v>
      </c>
      <c r="C38" s="1" t="s">
        <v>23</v>
      </c>
      <c r="E38" s="16"/>
    </row>
    <row r="39" spans="1:5" ht="15" customHeight="1" thickBot="1" x14ac:dyDescent="0.45">
      <c r="A39" s="17"/>
      <c r="B39" s="18" t="s">
        <v>21</v>
      </c>
      <c r="C39" s="18" t="s">
        <v>28</v>
      </c>
      <c r="D39" s="18"/>
      <c r="E39" s="19"/>
    </row>
    <row r="41" spans="1:5" ht="19.5" x14ac:dyDescent="0.4">
      <c r="A41" s="20" t="s">
        <v>38</v>
      </c>
    </row>
  </sheetData>
  <sheetProtection algorithmName="SHA-512" hashValue="MxJKkLAj5JioosxAJFawVhnS5LneTDnS3oRIn8ZcuNtXsAE5iwP8Uc7xy4rQyLc9faUcy3vg8ccBYbWPBaLW6Q==" saltValue="bTLcg42SyeGJjWcOHSz2hA==" spinCount="100000" sheet="1" objects="1" scenarios="1"/>
  <mergeCells count="3">
    <mergeCell ref="A2:C2"/>
    <mergeCell ref="A10:E10"/>
    <mergeCell ref="B19:C19"/>
  </mergeCells>
  <phoneticPr fontId="1"/>
  <conditionalFormatting sqref="E1 A20:B27 D20:E27">
    <cfRule type="containsBlanks" dxfId="0" priority="1">
      <formula>LEN(TRIM(A1))=0</formula>
    </cfRule>
  </conditionalFormatting>
  <dataValidations disablePrompts="1" count="2">
    <dataValidation type="list" allowBlank="1" showInputMessage="1" showErrorMessage="1" sqref="B20:B27" xr:uid="{A7AB0FC3-1AAA-4EBA-ADD1-2B31B474BC2F}">
      <formula1>"1,2,3,4"</formula1>
    </dataValidation>
    <dataValidation type="list" allowBlank="1" showInputMessage="1" showErrorMessage="1" sqref="D20:D27" xr:uid="{F44E266D-7A3E-4439-9655-B68664A60B03}">
      <formula1>"①,②,③,① ②,① ③,② ③,① ② ③"</formula1>
    </dataValidation>
  </dataValidations>
  <hyperlinks>
    <hyperlink ref="B3" r:id="rId1" xr:uid="{05E6864D-52F9-4BDF-9944-A693EE061111}"/>
  </hyperlinks>
  <printOptions horizontalCentered="1" verticalCentered="1"/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参考例</vt:lpstr>
      <vt:lpstr>入力シート①</vt:lpstr>
      <vt:lpstr>入力シート②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嘉道 大法</dc:creator>
  <cp:lastModifiedBy>雅一 家城</cp:lastModifiedBy>
  <cp:lastPrinted>2024-01-15T09:57:42Z</cp:lastPrinted>
  <dcterms:created xsi:type="dcterms:W3CDTF">2024-01-15T08:25:16Z</dcterms:created>
  <dcterms:modified xsi:type="dcterms:W3CDTF">2024-02-19T06:42:54Z</dcterms:modified>
</cp:coreProperties>
</file>